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gomez\Desktop\inicio\simuladores\comparativos\2026\120326\"/>
    </mc:Choice>
  </mc:AlternateContent>
  <bookViews>
    <workbookView showSheetTabs="0" xWindow="0" yWindow="0" windowWidth="28800" windowHeight="11700"/>
  </bookViews>
  <sheets>
    <sheet name="Hoja1" sheetId="1" r:id="rId1"/>
  </sheets>
  <definedNames>
    <definedName name="_xlnm.Print_Area" localSheetId="0">Hoja1!$A$1:$M$36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F23" i="1"/>
</calcChain>
</file>

<file path=xl/sharedStrings.xml><?xml version="1.0" encoding="utf-8"?>
<sst xmlns="http://schemas.openxmlformats.org/spreadsheetml/2006/main" count="264" uniqueCount="62">
  <si>
    <t>Monto mínimo de apertura</t>
  </si>
  <si>
    <t>Contratación y Situación de la cuenta</t>
  </si>
  <si>
    <t>Banca por Internet</t>
  </si>
  <si>
    <t>Cheques sin costo</t>
  </si>
  <si>
    <t>Cheque adicional</t>
  </si>
  <si>
    <t>No Aplica</t>
  </si>
  <si>
    <t>Administración  -Renta</t>
  </si>
  <si>
    <t>Reposición de tarjeta del titular; por robo o extravío</t>
  </si>
  <si>
    <t>Administración - renta de banca por internet</t>
  </si>
  <si>
    <t xml:space="preserve">No Aplica: Indica que la Institución Financiera no ofrece el servicio o no se considera para cobro de comisión.       
</t>
  </si>
  <si>
    <t xml:space="preserve">Las comisiones no incluyen IVA.
</t>
  </si>
  <si>
    <t>Libramiento de Cheque</t>
  </si>
  <si>
    <t>Transferencia - envío ; (CECOBAN)</t>
  </si>
  <si>
    <t>NOTA:  La información contenida en el cuadro puede variar, por lo que se recomienda al usuario verificar antes de celebrar cualquier operación con la institución elegida.</t>
  </si>
  <si>
    <t>Banca por 
Teléfono (Fijo)</t>
  </si>
  <si>
    <t>Azteca</t>
  </si>
  <si>
    <t>Bajío</t>
  </si>
  <si>
    <t>Banorte</t>
  </si>
  <si>
    <t>Mifel</t>
  </si>
  <si>
    <t>Scotiabank</t>
  </si>
  <si>
    <t>Consulta de movimientos</t>
  </si>
  <si>
    <t>Consulta de saldos</t>
  </si>
  <si>
    <t xml:space="preserve">* De acuerdo a la circular 22/2010 del Banco de México, el banco no podrá cobrar a sus clientes, comisión por retiro de efectivo y consulta de saldo en las ventanillas y en los cajeros automáticos de la propia institución .
</t>
  </si>
  <si>
    <t>Nombre del Producto</t>
  </si>
  <si>
    <t>Entidad Financiera</t>
  </si>
  <si>
    <r>
      <t>Penalización por no mantener el saldo promedio mínimo mensual requerido</t>
    </r>
    <r>
      <rPr>
        <b/>
        <vertAlign val="superscript"/>
        <sz val="12"/>
        <color theme="0"/>
        <rFont val="Noto Sans"/>
        <family val="2"/>
      </rPr>
      <t>1/</t>
    </r>
  </si>
  <si>
    <r>
      <t xml:space="preserve">Penalización por intento de sobregiro; cheque devuelto (ventanilla) </t>
    </r>
    <r>
      <rPr>
        <b/>
        <vertAlign val="superscript"/>
        <sz val="12"/>
        <color theme="0"/>
        <rFont val="Noto Sans"/>
        <family val="2"/>
      </rPr>
      <t>2/</t>
    </r>
  </si>
  <si>
    <r>
      <rPr>
        <vertAlign val="superscript"/>
        <sz val="12"/>
        <color theme="1"/>
        <rFont val="Noto Sans"/>
        <family val="2"/>
      </rPr>
      <t>1/</t>
    </r>
    <r>
      <rPr>
        <sz val="12"/>
        <color theme="1"/>
        <rFont val="Noto Sans"/>
        <family val="2"/>
      </rPr>
      <t xml:space="preserve"> El valor de esta comisión no podrá exceder el monto que resulte menor de: i) la diferencia entre el saldo promedio mensual mínimo requerido y el saldo promedio observado, y ii) el importe de la comisión.</t>
    </r>
  </si>
  <si>
    <r>
      <rPr>
        <vertAlign val="superscript"/>
        <sz val="12"/>
        <color theme="1"/>
        <rFont val="Noto Sans"/>
        <family val="2"/>
      </rPr>
      <t>2/</t>
    </r>
    <r>
      <rPr>
        <sz val="12"/>
        <color theme="1"/>
        <rFont val="Noto Sans"/>
        <family val="2"/>
      </rPr>
      <t xml:space="preserve"> El valor de esta comisión no podrá exceder el monto que resulte menor de: i) la diferencia que exista entre el importe del cheque y el saldo disponible en la cuenta, y ii) el importe de la comisión.</t>
    </r>
  </si>
  <si>
    <t>Transferencia - envío; mismo día (SPEI)</t>
  </si>
  <si>
    <t>Afirme</t>
  </si>
  <si>
    <t>HSBC</t>
  </si>
  <si>
    <t>Santander</t>
  </si>
  <si>
    <t>Transferencia programada (CECOBAN)</t>
  </si>
  <si>
    <t>Transferencia mismo día (SPEI)</t>
  </si>
  <si>
    <t>No aplica</t>
  </si>
  <si>
    <t>Cuenta Nómina</t>
  </si>
  <si>
    <t>Nómina Azteca Tradicional</t>
  </si>
  <si>
    <t>Kapital Bank</t>
  </si>
  <si>
    <t>Banco Multiva</t>
  </si>
  <si>
    <t>Cuenta MultiNómina</t>
  </si>
  <si>
    <t>Nómina Banorte 2</t>
  </si>
  <si>
    <t>Nómina Flexible HSBC Nivel 2</t>
  </si>
  <si>
    <t>Nómina Ejecutiva sin Chequera Nivel 2</t>
  </si>
  <si>
    <t>Nómina Ejecutiva sin Chequera</t>
  </si>
  <si>
    <t>Nómina Flexible HSBC</t>
  </si>
  <si>
    <t>Inbursa</t>
  </si>
  <si>
    <t>Cuenta Nómina Mifel</t>
  </si>
  <si>
    <t>Cuenta Nómina Mifel Plus</t>
  </si>
  <si>
    <t>SuperNómina</t>
  </si>
  <si>
    <t>Scotia Nómina Clásica</t>
  </si>
  <si>
    <t>Cuenta Scotiabank Nómina Platinum</t>
  </si>
  <si>
    <t xml:space="preserve">FUENTE: Registro de comisiones relativas a créditos y servicios de pago del Banco de México y páginas web de las instituciones financieras.
</t>
  </si>
  <si>
    <t>Cuenta Visión Nómina</t>
  </si>
  <si>
    <t>Cuenta Lider Nómina</t>
  </si>
  <si>
    <t>$70 Mensual</t>
  </si>
  <si>
    <t>Nómina Kapital</t>
  </si>
  <si>
    <t>$20 Mensual</t>
  </si>
  <si>
    <t>Cuenta Nómina con chequera</t>
  </si>
  <si>
    <t>Cuenta Nómina sin chequera</t>
  </si>
  <si>
    <t>$175 Mensual</t>
  </si>
  <si>
    <t>Nómina Inbursa Cuenta de Cheques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</si>
</sst>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Noto Sans"/>
      <family val="2"/>
    </font>
    <font>
      <sz val="12"/>
      <color theme="1"/>
      <name val="Noto Sans"/>
      <family val="2"/>
    </font>
    <font>
      <b/>
      <sz val="12"/>
      <color theme="0"/>
      <name val="Noto Sans"/>
      <family val="2"/>
    </font>
    <font>
      <b/>
      <vertAlign val="superscript"/>
      <sz val="12"/>
      <color theme="0"/>
      <name val="Noto Sans"/>
      <family val="2"/>
    </font>
    <font>
      <vertAlign val="superscript"/>
      <sz val="12"/>
      <color theme="1"/>
      <name val="Noto Sans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A400"/>
        <bgColor indexed="64"/>
      </patternFill>
    </fill>
  </fills>
  <borders count="1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ck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ck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/>
    <xf numFmtId="164" fontId="1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" fontId="2" fillId="2" borderId="0" xfId="1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/>
    <xf numFmtId="164" fontId="1" fillId="2" borderId="15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A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1006780</xdr:colOff>
      <xdr:row>0</xdr:row>
      <xdr:rowOff>134256</xdr:rowOff>
    </xdr:from>
    <xdr:to>
      <xdr:col>9</xdr:col>
      <xdr:colOff>424544</xdr:colOff>
      <xdr:row>4</xdr:row>
      <xdr:rowOff>5102</xdr:rowOff>
    </xdr:to>
    <xdr:sp macro="" textlink="">
      <xdr:nvSpPr>
        <xdr:cNvPr id="3" name="6 CuadroTexto"/>
        <xdr:cNvSpPr txBox="1"/>
      </xdr:nvSpPr>
      <xdr:spPr>
        <a:xfrm>
          <a:off x="7442959" y="134256"/>
          <a:ext cx="7064978" cy="904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Productos y </a:t>
          </a:r>
          <a:r>
            <a:rPr lang="es-MX" sz="1400" b="1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Servicios</a:t>
          </a:r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</a:t>
          </a:r>
          <a:r>
            <a:rPr lang="es-MX" sz="1400" b="1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que</a:t>
          </a:r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Ofrece la Banca</a:t>
          </a:r>
          <a:endParaRPr lang="es-MX" sz="140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Comisiones para:</a:t>
          </a:r>
          <a:r>
            <a:rPr lang="es-MX" sz="1400" b="1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</a:t>
          </a:r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Cuentas de Nómina, Comisiones para el Empleado </a:t>
          </a:r>
          <a:endParaRPr lang="es-MX" sz="1400" b="1" baseline="0">
            <a:solidFill>
              <a:schemeClr val="dk1"/>
            </a:solidFill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(Febrero 2026)</a:t>
          </a:r>
          <a:endParaRPr lang="es-MX" sz="140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endParaRPr lang="es-MX" sz="1400"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absolute">
    <xdr:from>
      <xdr:col>14</xdr:col>
      <xdr:colOff>690876</xdr:colOff>
      <xdr:row>0</xdr:row>
      <xdr:rowOff>127566</xdr:rowOff>
    </xdr:from>
    <xdr:to>
      <xdr:col>15</xdr:col>
      <xdr:colOff>976311</xdr:colOff>
      <xdr:row>3</xdr:row>
      <xdr:rowOff>154780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3555" y="127566"/>
          <a:ext cx="1537292" cy="802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50006</xdr:colOff>
      <xdr:row>0</xdr:row>
      <xdr:rowOff>13179</xdr:rowOff>
    </xdr:from>
    <xdr:to>
      <xdr:col>1</xdr:col>
      <xdr:colOff>476250</xdr:colOff>
      <xdr:row>3</xdr:row>
      <xdr:rowOff>239853</xdr:rowOff>
    </xdr:to>
    <xdr:pic>
      <xdr:nvPicPr>
        <xdr:cNvPr id="7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" y="13179"/>
          <a:ext cx="1676400" cy="1012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36"/>
  <sheetViews>
    <sheetView tabSelected="1" zoomScale="70" zoomScaleNormal="70" workbookViewId="0">
      <selection activeCell="G16" sqref="G16"/>
    </sheetView>
  </sheetViews>
  <sheetFormatPr baseColWidth="10" defaultRowHeight="20.25" x14ac:dyDescent="0.45"/>
  <cols>
    <col min="1" max="1" width="18.7109375" style="1" customWidth="1"/>
    <col min="2" max="2" width="59" style="1" customWidth="1"/>
    <col min="3" max="4" width="18.7109375" style="1" customWidth="1"/>
    <col min="5" max="5" width="20.7109375" style="1" customWidth="1"/>
    <col min="6" max="16" width="18.7109375" style="1" customWidth="1"/>
    <col min="17" max="16384" width="11.42578125" style="1"/>
  </cols>
  <sheetData>
    <row r="6" spans="1:16" ht="21" thickBot="1" x14ac:dyDescent="0.5">
      <c r="J6" s="2"/>
      <c r="K6" s="2"/>
    </row>
    <row r="7" spans="1:16" ht="36.75" customHeight="1" thickTop="1" thickBot="1" x14ac:dyDescent="0.5">
      <c r="A7" s="20" t="s">
        <v>24</v>
      </c>
      <c r="B7" s="20" t="s">
        <v>23</v>
      </c>
      <c r="C7" s="22" t="s">
        <v>0</v>
      </c>
      <c r="D7" s="24" t="s">
        <v>1</v>
      </c>
      <c r="E7" s="25"/>
      <c r="F7" s="25"/>
      <c r="G7" s="25"/>
      <c r="H7" s="25"/>
      <c r="I7" s="25"/>
      <c r="J7" s="31" t="s">
        <v>2</v>
      </c>
      <c r="K7" s="32"/>
      <c r="L7" s="33"/>
      <c r="M7" s="27" t="s">
        <v>14</v>
      </c>
      <c r="N7" s="30"/>
      <c r="O7" s="30"/>
      <c r="P7" s="30"/>
    </row>
    <row r="8" spans="1:16" ht="81" customHeight="1" thickTop="1" thickBot="1" x14ac:dyDescent="0.5">
      <c r="A8" s="21"/>
      <c r="B8" s="21"/>
      <c r="C8" s="23"/>
      <c r="D8" s="21" t="s">
        <v>6</v>
      </c>
      <c r="E8" s="26" t="s">
        <v>25</v>
      </c>
      <c r="F8" s="26" t="s">
        <v>7</v>
      </c>
      <c r="G8" s="27" t="s">
        <v>11</v>
      </c>
      <c r="H8" s="28"/>
      <c r="I8" s="20" t="s">
        <v>26</v>
      </c>
      <c r="J8" s="20" t="s">
        <v>8</v>
      </c>
      <c r="K8" s="20" t="s">
        <v>12</v>
      </c>
      <c r="L8" s="20" t="s">
        <v>29</v>
      </c>
      <c r="M8" s="20" t="s">
        <v>20</v>
      </c>
      <c r="N8" s="20" t="s">
        <v>21</v>
      </c>
      <c r="O8" s="29" t="s">
        <v>33</v>
      </c>
      <c r="P8" s="29" t="s">
        <v>34</v>
      </c>
    </row>
    <row r="9" spans="1:16" ht="54" customHeight="1" thickTop="1" x14ac:dyDescent="0.45">
      <c r="A9" s="21"/>
      <c r="B9" s="21"/>
      <c r="C9" s="23"/>
      <c r="D9" s="21"/>
      <c r="E9" s="26"/>
      <c r="F9" s="26"/>
      <c r="G9" s="15" t="s">
        <v>3</v>
      </c>
      <c r="H9" s="3" t="s">
        <v>4</v>
      </c>
      <c r="I9" s="21"/>
      <c r="J9" s="21"/>
      <c r="K9" s="21"/>
      <c r="L9" s="21"/>
      <c r="M9" s="21"/>
      <c r="N9" s="21"/>
      <c r="O9" s="20"/>
      <c r="P9" s="20"/>
    </row>
    <row r="10" spans="1:16" s="4" customFormat="1" ht="34.5" customHeight="1" x14ac:dyDescent="0.45">
      <c r="A10" s="16" t="s">
        <v>30</v>
      </c>
      <c r="B10" s="16" t="s">
        <v>53</v>
      </c>
      <c r="C10" s="17" t="s">
        <v>35</v>
      </c>
      <c r="D10" s="17" t="s">
        <v>5</v>
      </c>
      <c r="E10" s="17">
        <v>180</v>
      </c>
      <c r="F10" s="17">
        <v>125</v>
      </c>
      <c r="G10" s="18" t="s">
        <v>5</v>
      </c>
      <c r="H10" s="17" t="s">
        <v>5</v>
      </c>
      <c r="I10" s="17" t="s">
        <v>5</v>
      </c>
      <c r="J10" s="17">
        <v>25</v>
      </c>
      <c r="K10" s="17">
        <v>3</v>
      </c>
      <c r="L10" s="17">
        <v>6</v>
      </c>
      <c r="M10" s="17" t="s">
        <v>5</v>
      </c>
      <c r="N10" s="17" t="s">
        <v>5</v>
      </c>
      <c r="O10" s="17" t="s">
        <v>5</v>
      </c>
      <c r="P10" s="17" t="s">
        <v>5</v>
      </c>
    </row>
    <row r="11" spans="1:16" s="4" customFormat="1" ht="34.5" customHeight="1" x14ac:dyDescent="0.45">
      <c r="A11" s="16" t="s">
        <v>30</v>
      </c>
      <c r="B11" s="16" t="s">
        <v>54</v>
      </c>
      <c r="C11" s="17" t="s">
        <v>35</v>
      </c>
      <c r="D11" s="17" t="s">
        <v>5</v>
      </c>
      <c r="E11" s="17">
        <v>180</v>
      </c>
      <c r="F11" s="17">
        <v>125</v>
      </c>
      <c r="G11" s="18" t="s">
        <v>5</v>
      </c>
      <c r="H11" s="17" t="s">
        <v>5</v>
      </c>
      <c r="I11" s="17">
        <v>900</v>
      </c>
      <c r="J11" s="17">
        <v>25</v>
      </c>
      <c r="K11" s="17">
        <v>3</v>
      </c>
      <c r="L11" s="17">
        <v>6</v>
      </c>
      <c r="M11" s="17" t="s">
        <v>5</v>
      </c>
      <c r="N11" s="17" t="s">
        <v>5</v>
      </c>
      <c r="O11" s="17" t="s">
        <v>5</v>
      </c>
      <c r="P11" s="17" t="s">
        <v>5</v>
      </c>
    </row>
    <row r="12" spans="1:16" s="4" customFormat="1" ht="34.5" customHeight="1" x14ac:dyDescent="0.45">
      <c r="A12" s="16" t="s">
        <v>16</v>
      </c>
      <c r="B12" s="16" t="s">
        <v>36</v>
      </c>
      <c r="C12" s="17">
        <v>0</v>
      </c>
      <c r="D12" s="17" t="s">
        <v>55</v>
      </c>
      <c r="E12" s="17">
        <v>0</v>
      </c>
      <c r="F12" s="17">
        <v>80</v>
      </c>
      <c r="G12" s="18" t="s">
        <v>5</v>
      </c>
      <c r="H12" s="17" t="s">
        <v>5</v>
      </c>
      <c r="I12" s="17" t="s">
        <v>5</v>
      </c>
      <c r="J12" s="17" t="s">
        <v>5</v>
      </c>
      <c r="K12" s="17">
        <v>3</v>
      </c>
      <c r="L12" s="17" t="s">
        <v>5</v>
      </c>
      <c r="M12" s="17" t="s">
        <v>5</v>
      </c>
      <c r="N12" s="17" t="s">
        <v>5</v>
      </c>
      <c r="O12" s="17" t="s">
        <v>5</v>
      </c>
      <c r="P12" s="17" t="s">
        <v>5</v>
      </c>
    </row>
    <row r="13" spans="1:16" s="4" customFormat="1" ht="34.5" customHeight="1" x14ac:dyDescent="0.45">
      <c r="A13" s="16" t="s">
        <v>15</v>
      </c>
      <c r="B13" s="16" t="s">
        <v>37</v>
      </c>
      <c r="C13" s="17">
        <v>1</v>
      </c>
      <c r="D13" s="17" t="s">
        <v>5</v>
      </c>
      <c r="E13" s="17" t="s">
        <v>5</v>
      </c>
      <c r="F13" s="17">
        <v>100</v>
      </c>
      <c r="G13" s="18" t="s">
        <v>5</v>
      </c>
      <c r="H13" s="18" t="s">
        <v>5</v>
      </c>
      <c r="I13" s="18" t="s">
        <v>5</v>
      </c>
      <c r="J13" s="17" t="s">
        <v>5</v>
      </c>
      <c r="K13" s="17" t="s">
        <v>5</v>
      </c>
      <c r="L13" s="17" t="s">
        <v>5</v>
      </c>
      <c r="M13" s="17" t="s">
        <v>5</v>
      </c>
      <c r="N13" s="17" t="s">
        <v>5</v>
      </c>
      <c r="O13" s="17" t="s">
        <v>5</v>
      </c>
      <c r="P13" s="17" t="s">
        <v>5</v>
      </c>
    </row>
    <row r="14" spans="1:16" s="4" customFormat="1" ht="34.5" customHeight="1" x14ac:dyDescent="0.45">
      <c r="A14" s="16" t="s">
        <v>38</v>
      </c>
      <c r="B14" s="16" t="s">
        <v>56</v>
      </c>
      <c r="C14" s="17" t="s">
        <v>5</v>
      </c>
      <c r="D14" s="17" t="s">
        <v>5</v>
      </c>
      <c r="E14" s="17" t="s">
        <v>5</v>
      </c>
      <c r="F14" s="17">
        <v>120</v>
      </c>
      <c r="G14" s="19">
        <v>3</v>
      </c>
      <c r="H14" s="17">
        <v>5</v>
      </c>
      <c r="I14" s="17">
        <v>850</v>
      </c>
      <c r="J14" s="17" t="s">
        <v>57</v>
      </c>
      <c r="K14" s="17" t="s">
        <v>5</v>
      </c>
      <c r="L14" s="17">
        <v>4</v>
      </c>
      <c r="M14" s="17" t="s">
        <v>5</v>
      </c>
      <c r="N14" s="17" t="s">
        <v>5</v>
      </c>
      <c r="O14" s="17" t="s">
        <v>5</v>
      </c>
      <c r="P14" s="17" t="s">
        <v>5</v>
      </c>
    </row>
    <row r="15" spans="1:16" s="4" customFormat="1" ht="34.5" customHeight="1" x14ac:dyDescent="0.45">
      <c r="A15" s="16" t="s">
        <v>39</v>
      </c>
      <c r="B15" s="16" t="s">
        <v>40</v>
      </c>
      <c r="C15" s="17" t="s">
        <v>5</v>
      </c>
      <c r="D15" s="17" t="s">
        <v>5</v>
      </c>
      <c r="E15" s="17" t="s">
        <v>5</v>
      </c>
      <c r="F15" s="17">
        <v>100</v>
      </c>
      <c r="G15" s="18" t="s">
        <v>5</v>
      </c>
      <c r="H15" s="17">
        <v>10</v>
      </c>
      <c r="I15" s="17">
        <v>800</v>
      </c>
      <c r="J15" s="17" t="s">
        <v>5</v>
      </c>
      <c r="K15" s="17">
        <v>3</v>
      </c>
      <c r="L15" s="17">
        <v>5</v>
      </c>
      <c r="M15" s="17" t="s">
        <v>5</v>
      </c>
      <c r="N15" s="17" t="s">
        <v>5</v>
      </c>
      <c r="O15" s="17" t="s">
        <v>5</v>
      </c>
      <c r="P15" s="17">
        <v>100</v>
      </c>
    </row>
    <row r="16" spans="1:16" s="4" customFormat="1" ht="34.5" customHeight="1" x14ac:dyDescent="0.45">
      <c r="A16" s="16" t="s">
        <v>17</v>
      </c>
      <c r="B16" s="16" t="s">
        <v>59</v>
      </c>
      <c r="C16" s="17">
        <v>0</v>
      </c>
      <c r="D16" s="17" t="s">
        <v>5</v>
      </c>
      <c r="E16" s="17">
        <v>80</v>
      </c>
      <c r="F16" s="17">
        <v>150</v>
      </c>
      <c r="G16" s="18" t="s">
        <v>5</v>
      </c>
      <c r="H16" s="17" t="s">
        <v>5</v>
      </c>
      <c r="I16" s="17" t="s">
        <v>5</v>
      </c>
      <c r="J16" s="17" t="s">
        <v>5</v>
      </c>
      <c r="K16" s="17" t="s">
        <v>5</v>
      </c>
      <c r="L16" s="17" t="s">
        <v>5</v>
      </c>
      <c r="M16" s="17" t="s">
        <v>5</v>
      </c>
      <c r="N16" s="17" t="s">
        <v>5</v>
      </c>
      <c r="O16" s="17" t="s">
        <v>5</v>
      </c>
      <c r="P16" s="17" t="s">
        <v>5</v>
      </c>
    </row>
    <row r="17" spans="1:16" s="4" customFormat="1" ht="34.5" customHeight="1" x14ac:dyDescent="0.45">
      <c r="A17" s="16" t="s">
        <v>17</v>
      </c>
      <c r="B17" s="16" t="s">
        <v>58</v>
      </c>
      <c r="C17" s="17">
        <v>0</v>
      </c>
      <c r="D17" s="17" t="s">
        <v>5</v>
      </c>
      <c r="E17" s="17">
        <v>160</v>
      </c>
      <c r="F17" s="17">
        <v>150</v>
      </c>
      <c r="G17" s="19">
        <v>4</v>
      </c>
      <c r="H17" s="17">
        <v>18</v>
      </c>
      <c r="I17" s="17">
        <v>990</v>
      </c>
      <c r="J17" s="17" t="s">
        <v>5</v>
      </c>
      <c r="K17" s="17" t="s">
        <v>5</v>
      </c>
      <c r="L17" s="17" t="s">
        <v>5</v>
      </c>
      <c r="M17" s="17" t="s">
        <v>5</v>
      </c>
      <c r="N17" s="17" t="s">
        <v>5</v>
      </c>
      <c r="O17" s="17" t="s">
        <v>5</v>
      </c>
      <c r="P17" s="17" t="s">
        <v>5</v>
      </c>
    </row>
    <row r="18" spans="1:16" s="4" customFormat="1" ht="34.5" customHeight="1" x14ac:dyDescent="0.45">
      <c r="A18" s="16" t="s">
        <v>17</v>
      </c>
      <c r="B18" s="16" t="s">
        <v>41</v>
      </c>
      <c r="C18" s="17">
        <v>0</v>
      </c>
      <c r="D18" s="17" t="s">
        <v>5</v>
      </c>
      <c r="E18" s="17">
        <v>80</v>
      </c>
      <c r="F18" s="17">
        <v>150</v>
      </c>
      <c r="G18" s="18" t="s">
        <v>5</v>
      </c>
      <c r="H18" s="17" t="s">
        <v>5</v>
      </c>
      <c r="I18" s="17" t="s">
        <v>5</v>
      </c>
      <c r="J18" s="17" t="s">
        <v>5</v>
      </c>
      <c r="K18" s="17" t="s">
        <v>5</v>
      </c>
      <c r="L18" s="17" t="s">
        <v>5</v>
      </c>
      <c r="M18" s="17" t="s">
        <v>5</v>
      </c>
      <c r="N18" s="17" t="s">
        <v>5</v>
      </c>
      <c r="O18" s="17" t="s">
        <v>5</v>
      </c>
      <c r="P18" s="17" t="s">
        <v>5</v>
      </c>
    </row>
    <row r="19" spans="1:16" s="4" customFormat="1" ht="34.5" customHeight="1" x14ac:dyDescent="0.45">
      <c r="A19" s="16" t="s">
        <v>31</v>
      </c>
      <c r="B19" s="16" t="s">
        <v>42</v>
      </c>
      <c r="C19" s="17">
        <v>1</v>
      </c>
      <c r="D19" s="17" t="s">
        <v>60</v>
      </c>
      <c r="E19" s="17" t="s">
        <v>5</v>
      </c>
      <c r="F19" s="17">
        <v>129</v>
      </c>
      <c r="G19" s="18" t="s">
        <v>5</v>
      </c>
      <c r="H19" s="17" t="s">
        <v>5</v>
      </c>
      <c r="I19" s="17" t="s">
        <v>5</v>
      </c>
      <c r="J19" s="17" t="s">
        <v>5</v>
      </c>
      <c r="K19" s="17" t="s">
        <v>5</v>
      </c>
      <c r="L19" s="17" t="s">
        <v>5</v>
      </c>
      <c r="M19" s="17" t="s">
        <v>5</v>
      </c>
      <c r="N19" s="17" t="s">
        <v>5</v>
      </c>
      <c r="O19" s="17" t="s">
        <v>5</v>
      </c>
      <c r="P19" s="17" t="s">
        <v>5</v>
      </c>
    </row>
    <row r="20" spans="1:16" s="4" customFormat="1" ht="34.5" customHeight="1" x14ac:dyDescent="0.45">
      <c r="A20" s="16" t="s">
        <v>31</v>
      </c>
      <c r="B20" s="16" t="s">
        <v>43</v>
      </c>
      <c r="C20" s="17">
        <v>1</v>
      </c>
      <c r="D20" s="17" t="s">
        <v>60</v>
      </c>
      <c r="E20" s="17" t="s">
        <v>5</v>
      </c>
      <c r="F20" s="17">
        <v>129</v>
      </c>
      <c r="G20" s="18" t="s">
        <v>5</v>
      </c>
      <c r="H20" s="17" t="s">
        <v>5</v>
      </c>
      <c r="I20" s="17" t="s">
        <v>5</v>
      </c>
      <c r="J20" s="17" t="s">
        <v>5</v>
      </c>
      <c r="K20" s="17" t="s">
        <v>5</v>
      </c>
      <c r="L20" s="17" t="s">
        <v>5</v>
      </c>
      <c r="M20" s="17" t="s">
        <v>5</v>
      </c>
      <c r="N20" s="17" t="s">
        <v>5</v>
      </c>
      <c r="O20" s="17" t="s">
        <v>5</v>
      </c>
      <c r="P20" s="17" t="s">
        <v>5</v>
      </c>
    </row>
    <row r="21" spans="1:16" s="4" customFormat="1" ht="34.5" customHeight="1" x14ac:dyDescent="0.45">
      <c r="A21" s="16" t="s">
        <v>31</v>
      </c>
      <c r="B21" s="16" t="s">
        <v>44</v>
      </c>
      <c r="C21" s="17">
        <v>1</v>
      </c>
      <c r="D21" s="17" t="s">
        <v>60</v>
      </c>
      <c r="E21" s="17" t="s">
        <v>5</v>
      </c>
      <c r="F21" s="17">
        <v>129</v>
      </c>
      <c r="G21" s="18" t="s">
        <v>5</v>
      </c>
      <c r="H21" s="17" t="s">
        <v>5</v>
      </c>
      <c r="I21" s="17" t="s">
        <v>5</v>
      </c>
      <c r="J21" s="17" t="s">
        <v>5</v>
      </c>
      <c r="K21" s="17" t="s">
        <v>5</v>
      </c>
      <c r="L21" s="17" t="s">
        <v>5</v>
      </c>
      <c r="M21" s="17" t="s">
        <v>5</v>
      </c>
      <c r="N21" s="17" t="s">
        <v>5</v>
      </c>
      <c r="O21" s="17" t="s">
        <v>5</v>
      </c>
      <c r="P21" s="17" t="s">
        <v>5</v>
      </c>
    </row>
    <row r="22" spans="1:16" s="4" customFormat="1" ht="34.5" customHeight="1" x14ac:dyDescent="0.45">
      <c r="A22" s="16" t="s">
        <v>31</v>
      </c>
      <c r="B22" s="16" t="s">
        <v>45</v>
      </c>
      <c r="C22" s="17">
        <v>1</v>
      </c>
      <c r="D22" s="17">
        <v>175</v>
      </c>
      <c r="E22" s="17" t="s">
        <v>5</v>
      </c>
      <c r="F22" s="17">
        <v>129</v>
      </c>
      <c r="G22" s="18" t="s">
        <v>5</v>
      </c>
      <c r="H22" s="17" t="s">
        <v>5</v>
      </c>
      <c r="I22" s="17" t="s">
        <v>5</v>
      </c>
      <c r="J22" s="17" t="s">
        <v>5</v>
      </c>
      <c r="K22" s="17" t="s">
        <v>5</v>
      </c>
      <c r="L22" s="17" t="s">
        <v>5</v>
      </c>
      <c r="M22" s="17" t="s">
        <v>5</v>
      </c>
      <c r="N22" s="17" t="s">
        <v>5</v>
      </c>
      <c r="O22" s="17" t="s">
        <v>5</v>
      </c>
      <c r="P22" s="17" t="s">
        <v>5</v>
      </c>
    </row>
    <row r="23" spans="1:16" s="4" customFormat="1" ht="34.5" customHeight="1" x14ac:dyDescent="0.45">
      <c r="A23" s="16" t="s">
        <v>46</v>
      </c>
      <c r="B23" s="16" t="s">
        <v>61</v>
      </c>
      <c r="C23" s="17">
        <v>1</v>
      </c>
      <c r="D23" s="17" t="s">
        <v>5</v>
      </c>
      <c r="E23" s="17" t="s">
        <v>5</v>
      </c>
      <c r="F23" s="17">
        <f>40.6/1.16</f>
        <v>35.000000000000007</v>
      </c>
      <c r="G23" s="18" t="s">
        <v>5</v>
      </c>
      <c r="H23" s="17" t="s">
        <v>5</v>
      </c>
      <c r="I23" s="17">
        <f>928/1.16</f>
        <v>800</v>
      </c>
      <c r="J23" s="17" t="s">
        <v>5</v>
      </c>
      <c r="K23" s="17" t="s">
        <v>5</v>
      </c>
      <c r="L23" s="17" t="s">
        <v>5</v>
      </c>
      <c r="M23" s="17" t="s">
        <v>5</v>
      </c>
      <c r="N23" s="17" t="s">
        <v>5</v>
      </c>
      <c r="O23" s="17" t="s">
        <v>5</v>
      </c>
      <c r="P23" s="17" t="s">
        <v>5</v>
      </c>
    </row>
    <row r="24" spans="1:16" s="4" customFormat="1" ht="34.5" customHeight="1" x14ac:dyDescent="0.45">
      <c r="A24" s="16" t="s">
        <v>18</v>
      </c>
      <c r="B24" s="16" t="s">
        <v>47</v>
      </c>
      <c r="C24" s="17" t="s">
        <v>35</v>
      </c>
      <c r="D24" s="17" t="s">
        <v>5</v>
      </c>
      <c r="E24" s="17" t="s">
        <v>5</v>
      </c>
      <c r="F24" s="17">
        <v>100</v>
      </c>
      <c r="G24" s="18" t="s">
        <v>5</v>
      </c>
      <c r="H24" s="17" t="s">
        <v>5</v>
      </c>
      <c r="I24" s="17" t="s">
        <v>5</v>
      </c>
      <c r="J24" s="17" t="s">
        <v>5</v>
      </c>
      <c r="K24" s="17" t="s">
        <v>5</v>
      </c>
      <c r="L24" s="17" t="s">
        <v>5</v>
      </c>
      <c r="M24" s="17" t="s">
        <v>5</v>
      </c>
      <c r="N24" s="17" t="s">
        <v>5</v>
      </c>
      <c r="O24" s="17" t="s">
        <v>5</v>
      </c>
      <c r="P24" s="17" t="s">
        <v>5</v>
      </c>
    </row>
    <row r="25" spans="1:16" s="4" customFormat="1" ht="34.5" customHeight="1" x14ac:dyDescent="0.45">
      <c r="A25" s="16" t="s">
        <v>18</v>
      </c>
      <c r="B25" s="16" t="s">
        <v>48</v>
      </c>
      <c r="C25" s="17" t="s">
        <v>35</v>
      </c>
      <c r="D25" s="17" t="s">
        <v>5</v>
      </c>
      <c r="E25" s="17" t="s">
        <v>5</v>
      </c>
      <c r="F25" s="17">
        <v>100</v>
      </c>
      <c r="G25" s="19">
        <v>5</v>
      </c>
      <c r="H25" s="17">
        <v>13</v>
      </c>
      <c r="I25" s="17">
        <v>900</v>
      </c>
      <c r="J25" s="17" t="s">
        <v>5</v>
      </c>
      <c r="K25" s="17" t="s">
        <v>5</v>
      </c>
      <c r="L25" s="17" t="s">
        <v>5</v>
      </c>
      <c r="M25" s="17" t="s">
        <v>5</v>
      </c>
      <c r="N25" s="17" t="s">
        <v>5</v>
      </c>
      <c r="O25" s="17" t="s">
        <v>5</v>
      </c>
      <c r="P25" s="17" t="s">
        <v>5</v>
      </c>
    </row>
    <row r="26" spans="1:16" s="4" customFormat="1" ht="34.5" customHeight="1" x14ac:dyDescent="0.45">
      <c r="A26" s="16" t="s">
        <v>32</v>
      </c>
      <c r="B26" s="16" t="s">
        <v>49</v>
      </c>
      <c r="C26" s="17" t="s">
        <v>5</v>
      </c>
      <c r="D26" s="17" t="s">
        <v>5</v>
      </c>
      <c r="E26" s="17">
        <v>140</v>
      </c>
      <c r="F26" s="17">
        <v>75</v>
      </c>
      <c r="G26" s="19">
        <v>15</v>
      </c>
      <c r="H26" s="17">
        <v>13</v>
      </c>
      <c r="I26" s="17">
        <v>890</v>
      </c>
      <c r="J26" s="17" t="s">
        <v>5</v>
      </c>
      <c r="K26" s="17" t="s">
        <v>5</v>
      </c>
      <c r="L26" s="17" t="s">
        <v>5</v>
      </c>
      <c r="M26" s="17" t="s">
        <v>5</v>
      </c>
      <c r="N26" s="17" t="s">
        <v>5</v>
      </c>
      <c r="O26" s="17" t="s">
        <v>5</v>
      </c>
      <c r="P26" s="17" t="s">
        <v>5</v>
      </c>
    </row>
    <row r="27" spans="1:16" s="4" customFormat="1" ht="34.5" customHeight="1" x14ac:dyDescent="0.45">
      <c r="A27" s="16" t="s">
        <v>19</v>
      </c>
      <c r="B27" s="16" t="s">
        <v>50</v>
      </c>
      <c r="C27" s="17" t="s">
        <v>5</v>
      </c>
      <c r="D27" s="17" t="s">
        <v>5</v>
      </c>
      <c r="E27" s="17" t="s">
        <v>5</v>
      </c>
      <c r="F27" s="17">
        <v>150</v>
      </c>
      <c r="G27" s="18" t="s">
        <v>5</v>
      </c>
      <c r="H27" s="17" t="s">
        <v>5</v>
      </c>
      <c r="I27" s="17" t="s">
        <v>5</v>
      </c>
      <c r="J27" s="17" t="s">
        <v>5</v>
      </c>
      <c r="K27" s="17" t="s">
        <v>5</v>
      </c>
      <c r="L27" s="17">
        <v>5</v>
      </c>
      <c r="M27" s="17" t="s">
        <v>5</v>
      </c>
      <c r="N27" s="17" t="s">
        <v>5</v>
      </c>
      <c r="O27" s="17" t="s">
        <v>5</v>
      </c>
      <c r="P27" s="17" t="s">
        <v>5</v>
      </c>
    </row>
    <row r="28" spans="1:16" s="4" customFormat="1" ht="34.5" customHeight="1" x14ac:dyDescent="0.45">
      <c r="A28" s="16" t="s">
        <v>19</v>
      </c>
      <c r="B28" s="16" t="s">
        <v>51</v>
      </c>
      <c r="C28" s="17" t="s">
        <v>5</v>
      </c>
      <c r="D28" s="17" t="s">
        <v>5</v>
      </c>
      <c r="E28" s="17" t="s">
        <v>5</v>
      </c>
      <c r="F28" s="17">
        <v>150</v>
      </c>
      <c r="G28" s="18" t="s">
        <v>5</v>
      </c>
      <c r="H28" s="17" t="s">
        <v>5</v>
      </c>
      <c r="I28" s="17">
        <v>990</v>
      </c>
      <c r="J28" s="17" t="s">
        <v>5</v>
      </c>
      <c r="K28" s="17" t="s">
        <v>5</v>
      </c>
      <c r="L28" s="17">
        <v>5</v>
      </c>
      <c r="M28" s="17" t="s">
        <v>5</v>
      </c>
      <c r="N28" s="17" t="s">
        <v>5</v>
      </c>
      <c r="O28" s="17" t="s">
        <v>5</v>
      </c>
      <c r="P28" s="17" t="s">
        <v>5</v>
      </c>
    </row>
    <row r="29" spans="1:16" s="4" customFormat="1" ht="36" customHeight="1" x14ac:dyDescent="0.45">
      <c r="A29" s="11"/>
      <c r="B29" s="11"/>
      <c r="C29" s="12"/>
      <c r="D29" s="12"/>
      <c r="E29" s="10"/>
      <c r="F29" s="10"/>
      <c r="G29" s="13"/>
      <c r="H29" s="10"/>
      <c r="I29" s="10"/>
      <c r="J29" s="10"/>
      <c r="K29" s="10"/>
      <c r="L29" s="10"/>
      <c r="M29" s="10"/>
      <c r="N29" s="10"/>
      <c r="P29" s="14"/>
    </row>
    <row r="30" spans="1:16" s="4" customFormat="1" ht="16.5" customHeight="1" x14ac:dyDescent="0.45">
      <c r="A30" s="7" t="s">
        <v>10</v>
      </c>
      <c r="B30" s="5"/>
      <c r="G30" s="6"/>
      <c r="P30" s="14"/>
    </row>
    <row r="31" spans="1:16" s="4" customFormat="1" ht="16.5" customHeight="1" x14ac:dyDescent="0.45">
      <c r="A31" s="5" t="s">
        <v>52</v>
      </c>
      <c r="B31" s="5"/>
      <c r="G31" s="6"/>
      <c r="P31" s="14"/>
    </row>
    <row r="32" spans="1:16" s="4" customFormat="1" ht="16.5" customHeight="1" x14ac:dyDescent="0.45">
      <c r="A32" s="5" t="s">
        <v>9</v>
      </c>
      <c r="B32" s="5"/>
      <c r="G32" s="6"/>
      <c r="P32" s="14"/>
    </row>
    <row r="33" spans="1:16" s="4" customFormat="1" ht="18.75" customHeight="1" x14ac:dyDescent="0.45">
      <c r="A33" s="8" t="s">
        <v>27</v>
      </c>
      <c r="B33" s="5"/>
      <c r="G33" s="6"/>
      <c r="P33" s="14"/>
    </row>
    <row r="34" spans="1:16" s="4" customFormat="1" ht="18.75" customHeight="1" x14ac:dyDescent="0.45">
      <c r="A34" s="8" t="s">
        <v>28</v>
      </c>
      <c r="B34" s="5"/>
      <c r="G34" s="6"/>
      <c r="P34" s="14"/>
    </row>
    <row r="35" spans="1:16" ht="16.5" customHeight="1" x14ac:dyDescent="0.45">
      <c r="A35" s="9" t="s">
        <v>22</v>
      </c>
    </row>
    <row r="36" spans="1:16" ht="21" customHeight="1" x14ac:dyDescent="0.45">
      <c r="A36" s="5" t="s">
        <v>13</v>
      </c>
    </row>
  </sheetData>
  <mergeCells count="18">
    <mergeCell ref="O8:O9"/>
    <mergeCell ref="P8:P9"/>
    <mergeCell ref="M7:P7"/>
    <mergeCell ref="K8:K9"/>
    <mergeCell ref="L8:L9"/>
    <mergeCell ref="J7:L7"/>
    <mergeCell ref="N8:N9"/>
    <mergeCell ref="M8:M9"/>
    <mergeCell ref="J8:J9"/>
    <mergeCell ref="A7:A9"/>
    <mergeCell ref="B7:B9"/>
    <mergeCell ref="C7:C9"/>
    <mergeCell ref="D7:I7"/>
    <mergeCell ref="D8:D9"/>
    <mergeCell ref="E8:E9"/>
    <mergeCell ref="F8:F9"/>
    <mergeCell ref="G8:H8"/>
    <mergeCell ref="I8:I9"/>
  </mergeCells>
  <printOptions horizontalCentered="1"/>
  <pageMargins left="0.31496062992125984" right="0.31496062992125984" top="0.39370078740157483" bottom="0.51181102362204722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PAVON CRUZ GABRIELA</dc:creator>
  <cp:lastModifiedBy>GOMEZ LOPEZ LILIANA IMELDA</cp:lastModifiedBy>
  <cp:lastPrinted>2026-02-23T21:57:53Z</cp:lastPrinted>
  <dcterms:created xsi:type="dcterms:W3CDTF">2026-02-23T21:45:59Z</dcterms:created>
  <dcterms:modified xsi:type="dcterms:W3CDTF">2026-03-12T18:47:25Z</dcterms:modified>
</cp:coreProperties>
</file>