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amendez\Documents\Documentos Trabajo\ENCARTES\ENCARTES 2017\1er trimestre\"/>
    </mc:Choice>
  </mc:AlternateContent>
  <bookViews>
    <workbookView xWindow="0" yWindow="0" windowWidth="24000" windowHeight="9735"/>
  </bookViews>
  <sheets>
    <sheet name="Hoja2" sheetId="2" r:id="rId1"/>
  </sheets>
  <definedNames>
    <definedName name="_xlnm.Print_Area" localSheetId="0">Hoja2!$A$1:$D$41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" l="1"/>
  <c r="B16" i="2" l="1"/>
  <c r="B11" i="2"/>
  <c r="B15" i="2"/>
  <c r="B14" i="2"/>
  <c r="B6" i="2"/>
</calcChain>
</file>

<file path=xl/sharedStrings.xml><?xml version="1.0" encoding="utf-8"?>
<sst xmlns="http://schemas.openxmlformats.org/spreadsheetml/2006/main" count="48" uniqueCount="43">
  <si>
    <t>Afirme</t>
  </si>
  <si>
    <t xml:space="preserve">BBVA Bancomer </t>
  </si>
  <si>
    <t>L1der</t>
  </si>
  <si>
    <t>Súper Cuenta Cheques  Saldo Promedio</t>
  </si>
  <si>
    <t>Santander</t>
  </si>
  <si>
    <t>Inbursa</t>
  </si>
  <si>
    <t>Inbursa ct</t>
  </si>
  <si>
    <t>Banorte</t>
  </si>
  <si>
    <t>Banco</t>
  </si>
  <si>
    <t xml:space="preserve">Producto </t>
  </si>
  <si>
    <t>Banjercito</t>
  </si>
  <si>
    <t>HSBC</t>
  </si>
  <si>
    <t>Cuenta Flexible con Chequera Membresía</t>
  </si>
  <si>
    <t>Clásica - Personas Físicas</t>
  </si>
  <si>
    <t>Cuenta Única - Débito Cuota Mensual</t>
  </si>
  <si>
    <t>Cuenta de Cheques Tradicional</t>
  </si>
  <si>
    <t>Banco del Bajío</t>
  </si>
  <si>
    <t>Scotiabank</t>
  </si>
  <si>
    <t>La comisiones no incluyen IVA.</t>
  </si>
  <si>
    <t>0.05% del monto del cheque</t>
  </si>
  <si>
    <t>Desde $0 hasta $80 Dólares</t>
  </si>
  <si>
    <t>Gestoría y compensación por cheques de bancos extranjeros para depósito en cuenta</t>
  </si>
  <si>
    <t>Banregio</t>
  </si>
  <si>
    <t>Multiva</t>
  </si>
  <si>
    <t>Interbanco</t>
  </si>
  <si>
    <t>Cuenta Perfiles</t>
  </si>
  <si>
    <t>Banamex*</t>
  </si>
  <si>
    <t xml:space="preserve">Solicitar recibir una Transferencia Internacional y que se abone a tu cuenta </t>
  </si>
  <si>
    <t xml:space="preserve">No aplica </t>
  </si>
  <si>
    <t>No aplica: Indica que el banco no ofrece el servicio o puede ser que la institución no considere el concepto para cobro de comisión.</t>
  </si>
  <si>
    <t xml:space="preserve">Solicitar al banco que cobre un cheque proveniente del extrajero y sea abonado a tu cuenta </t>
  </si>
  <si>
    <t>Libretón</t>
  </si>
  <si>
    <t>Recepción de orden de pago (traspaso) del extranjero 
(USD)</t>
  </si>
  <si>
    <t>$30 dólares</t>
  </si>
  <si>
    <r>
      <t xml:space="preserve">Qué Banco te cobra más por solicitar recibir una de transferencia de dinero del extranjero;
</t>
    </r>
    <r>
      <rPr>
        <sz val="12"/>
        <color theme="1"/>
        <rFont val="Calibri"/>
        <family val="2"/>
        <scheme val="minor"/>
      </rPr>
      <t>y cuanto cuesta solicitar el cobro de un cheque proveniente del extranjero
(para personas físicas)</t>
    </r>
  </si>
  <si>
    <t>InterCuenta Enlace Intercam </t>
  </si>
  <si>
    <t>Súper Cuenta Cheques  Pago Fijo</t>
  </si>
  <si>
    <t>Afirme**</t>
  </si>
  <si>
    <t xml:space="preserve">**la comisión está en función del monto a cobrar en el cheque. </t>
  </si>
  <si>
    <t>0.15% del monto del cheque</t>
  </si>
  <si>
    <t>*Banamex indica en su página electrónica que ofrece el servicio, pero no muestra el costo.</t>
  </si>
  <si>
    <t>Se recomienda al usuario verificar las comisiones antes de celebrar cualquier operación con la institución elegida.
Esta información se publica en cumplimiento con la Ley de Protección y Defensa al Usuario de Servicios Financieros.</t>
  </si>
  <si>
    <t>Fuente: Elaborado por CONDUSEF con información del Banco de México y páginas electrónicas de las instituciones financieras al 16 de febrero de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</si>
</sst>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/>
    <xf numFmtId="164" fontId="1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3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zoomScaleNormal="100" workbookViewId="0">
      <selection activeCell="A28" sqref="A28:C28"/>
    </sheetView>
  </sheetViews>
  <sheetFormatPr baseColWidth="10" defaultRowHeight="15" x14ac:dyDescent="0.25"/>
  <cols>
    <col min="1" max="1" width="20.42578125" style="1" customWidth="1"/>
    <col min="2" max="2" width="43.5703125" style="1" customWidth="1"/>
    <col min="3" max="3" width="31.85546875" style="1" customWidth="1"/>
    <col min="4" max="4" width="3.28515625" style="1" customWidth="1"/>
    <col min="5" max="5" width="21.140625" style="1" customWidth="1"/>
    <col min="6" max="6" width="18.7109375" style="1" customWidth="1"/>
    <col min="7" max="7" width="27.85546875" style="1" customWidth="1"/>
    <col min="8" max="16384" width="11.42578125" style="1"/>
  </cols>
  <sheetData>
    <row r="1" spans="1:7" ht="66.75" customHeight="1" x14ac:dyDescent="0.25">
      <c r="A1" s="23" t="s">
        <v>34</v>
      </c>
      <c r="B1" s="23"/>
      <c r="C1" s="23"/>
      <c r="D1" s="23"/>
      <c r="E1" s="14"/>
      <c r="F1" s="14"/>
      <c r="G1" s="14"/>
    </row>
    <row r="3" spans="1:7" x14ac:dyDescent="0.25">
      <c r="A3" s="22" t="s">
        <v>27</v>
      </c>
      <c r="B3" s="22"/>
      <c r="C3" s="22"/>
      <c r="D3" s="4"/>
    </row>
    <row r="4" spans="1:7" x14ac:dyDescent="0.25">
      <c r="A4" s="4"/>
      <c r="B4" s="4"/>
      <c r="C4" s="4"/>
      <c r="D4" s="4"/>
    </row>
    <row r="5" spans="1:7" ht="38.25" x14ac:dyDescent="0.25">
      <c r="A5" s="2" t="s">
        <v>8</v>
      </c>
      <c r="B5" s="2" t="s">
        <v>9</v>
      </c>
      <c r="C5" s="2" t="s">
        <v>32</v>
      </c>
      <c r="D5" s="4"/>
    </row>
    <row r="6" spans="1:7" x14ac:dyDescent="0.25">
      <c r="A6" s="15" t="s">
        <v>1</v>
      </c>
      <c r="B6" s="3" t="str">
        <f>"Libretón"</f>
        <v>Libretón</v>
      </c>
      <c r="C6" s="16">
        <v>30</v>
      </c>
      <c r="D6" s="4"/>
    </row>
    <row r="7" spans="1:7" x14ac:dyDescent="0.25">
      <c r="A7" s="3" t="s">
        <v>24</v>
      </c>
      <c r="B7" s="3" t="s">
        <v>35</v>
      </c>
      <c r="C7" s="16">
        <v>25</v>
      </c>
      <c r="D7" s="4"/>
    </row>
    <row r="8" spans="1:7" x14ac:dyDescent="0.25">
      <c r="A8" s="17" t="s">
        <v>17</v>
      </c>
      <c r="B8" s="3" t="s">
        <v>14</v>
      </c>
      <c r="C8" s="16">
        <v>22</v>
      </c>
      <c r="D8" s="4"/>
    </row>
    <row r="9" spans="1:7" x14ac:dyDescent="0.25">
      <c r="A9" s="15" t="s">
        <v>4</v>
      </c>
      <c r="B9" s="3" t="s">
        <v>36</v>
      </c>
      <c r="C9" s="16">
        <v>20</v>
      </c>
      <c r="D9" s="4"/>
    </row>
    <row r="10" spans="1:7" x14ac:dyDescent="0.25">
      <c r="A10" s="17" t="s">
        <v>16</v>
      </c>
      <c r="B10" s="3" t="s">
        <v>13</v>
      </c>
      <c r="C10" s="16">
        <v>20</v>
      </c>
      <c r="D10" s="4"/>
    </row>
    <row r="11" spans="1:7" x14ac:dyDescent="0.25">
      <c r="A11" s="3" t="s">
        <v>7</v>
      </c>
      <c r="B11" s="3" t="str">
        <f>"Enlace Global Pago por Transacción sin Chequera"</f>
        <v>Enlace Global Pago por Transacción sin Chequera</v>
      </c>
      <c r="C11" s="16">
        <v>17</v>
      </c>
      <c r="D11" s="4"/>
      <c r="E11" s="4"/>
      <c r="F11" s="4"/>
      <c r="G11" s="4"/>
    </row>
    <row r="12" spans="1:7" x14ac:dyDescent="0.25">
      <c r="A12" s="15" t="s">
        <v>10</v>
      </c>
      <c r="B12" s="3" t="s">
        <v>15</v>
      </c>
      <c r="C12" s="16">
        <v>15</v>
      </c>
      <c r="D12" s="4"/>
      <c r="G12" s="4"/>
    </row>
    <row r="13" spans="1:7" x14ac:dyDescent="0.25">
      <c r="A13" s="15" t="s">
        <v>11</v>
      </c>
      <c r="B13" s="3" t="s">
        <v>12</v>
      </c>
      <c r="C13" s="16">
        <v>15</v>
      </c>
      <c r="D13" s="4"/>
      <c r="G13" s="4"/>
    </row>
    <row r="14" spans="1:7" ht="15" customHeight="1" x14ac:dyDescent="0.25">
      <c r="A14" s="3" t="s">
        <v>22</v>
      </c>
      <c r="B14" s="3" t="str">
        <f>"Cuenta Tradicional moneda nacional"</f>
        <v>Cuenta Tradicional moneda nacional</v>
      </c>
      <c r="C14" s="16">
        <v>15</v>
      </c>
      <c r="D14" s="4"/>
      <c r="G14" s="4"/>
    </row>
    <row r="15" spans="1:7" x14ac:dyDescent="0.25">
      <c r="A15" s="17" t="s">
        <v>0</v>
      </c>
      <c r="B15" s="3" t="str">
        <f>"Cuenta LIDER PF MN"</f>
        <v>Cuenta LIDER PF MN</v>
      </c>
      <c r="C15" s="16">
        <v>12</v>
      </c>
      <c r="D15" s="4"/>
      <c r="E15" s="4"/>
      <c r="F15" s="4"/>
      <c r="G15" s="4"/>
    </row>
    <row r="16" spans="1:7" x14ac:dyDescent="0.25">
      <c r="A16" s="3" t="s">
        <v>23</v>
      </c>
      <c r="B16" s="3" t="str">
        <f>"Cuenta Multiva"</f>
        <v>Cuenta Multiva</v>
      </c>
      <c r="C16" s="16">
        <v>10</v>
      </c>
      <c r="D16" s="4"/>
      <c r="E16" s="21"/>
      <c r="F16" s="21"/>
      <c r="G16" s="4"/>
    </row>
    <row r="17" spans="1:11" x14ac:dyDescent="0.25">
      <c r="A17" s="3" t="s">
        <v>26</v>
      </c>
      <c r="B17" s="3" t="s">
        <v>25</v>
      </c>
      <c r="C17" s="16" t="s">
        <v>28</v>
      </c>
      <c r="D17" s="4"/>
      <c r="E17" s="21"/>
      <c r="F17" s="21"/>
      <c r="G17" s="4"/>
    </row>
    <row r="18" spans="1:11" x14ac:dyDescent="0.25">
      <c r="A18" s="18"/>
      <c r="B18" s="18"/>
      <c r="C18" s="7"/>
      <c r="D18" s="4"/>
      <c r="E18" s="21"/>
      <c r="F18" s="21"/>
      <c r="G18" s="4"/>
    </row>
    <row r="19" spans="1:11" x14ac:dyDescent="0.25">
      <c r="A19" s="22" t="s">
        <v>30</v>
      </c>
      <c r="B19" s="22"/>
      <c r="C19" s="22"/>
      <c r="D19" s="4"/>
      <c r="G19" s="4"/>
    </row>
    <row r="20" spans="1:11" x14ac:dyDescent="0.25">
      <c r="A20" s="4"/>
      <c r="B20" s="4"/>
      <c r="C20" s="4"/>
      <c r="D20" s="4"/>
      <c r="G20" s="6"/>
    </row>
    <row r="21" spans="1:11" ht="54.75" customHeight="1" x14ac:dyDescent="0.25">
      <c r="A21" s="2" t="s">
        <v>8</v>
      </c>
      <c r="B21" s="2" t="s">
        <v>9</v>
      </c>
      <c r="C21" s="2" t="s">
        <v>21</v>
      </c>
      <c r="D21" s="4"/>
      <c r="E21" s="6"/>
      <c r="F21" s="6"/>
      <c r="G21" s="6"/>
    </row>
    <row r="22" spans="1:11" ht="15" customHeight="1" x14ac:dyDescent="0.25">
      <c r="A22" s="3" t="s">
        <v>37</v>
      </c>
      <c r="B22" s="3" t="s">
        <v>2</v>
      </c>
      <c r="C22" s="5" t="s">
        <v>20</v>
      </c>
      <c r="D22" s="4"/>
      <c r="H22" s="8"/>
      <c r="I22" s="8"/>
      <c r="J22" s="8"/>
      <c r="K22" s="8"/>
    </row>
    <row r="23" spans="1:11" ht="15" customHeight="1" x14ac:dyDescent="0.25">
      <c r="A23" s="3" t="s">
        <v>1</v>
      </c>
      <c r="B23" s="3" t="s">
        <v>31</v>
      </c>
      <c r="C23" s="5" t="s">
        <v>19</v>
      </c>
      <c r="D23" s="4"/>
      <c r="H23" s="9"/>
      <c r="I23" s="9"/>
      <c r="J23" s="9"/>
      <c r="K23" s="9"/>
    </row>
    <row r="24" spans="1:11" ht="15" customHeight="1" x14ac:dyDescent="0.25">
      <c r="A24" s="3" t="s">
        <v>4</v>
      </c>
      <c r="B24" s="3" t="s">
        <v>3</v>
      </c>
      <c r="C24" s="16">
        <v>0</v>
      </c>
      <c r="D24" s="4"/>
      <c r="H24" s="8"/>
      <c r="I24" s="8"/>
      <c r="J24" s="8"/>
      <c r="K24" s="8"/>
    </row>
    <row r="25" spans="1:11" ht="15" customHeight="1" x14ac:dyDescent="0.25">
      <c r="A25" s="3" t="s">
        <v>5</v>
      </c>
      <c r="B25" s="3" t="s">
        <v>6</v>
      </c>
      <c r="C25" s="5" t="s">
        <v>33</v>
      </c>
      <c r="D25" s="4"/>
      <c r="H25" s="8"/>
      <c r="I25" s="8"/>
      <c r="J25" s="8"/>
      <c r="K25" s="8"/>
    </row>
    <row r="26" spans="1:11" ht="15" customHeight="1" x14ac:dyDescent="0.25">
      <c r="A26" s="3" t="s">
        <v>7</v>
      </c>
      <c r="B26" s="3" t="str">
        <f>"Enlace Global Pago por Transacción sin Chequera"</f>
        <v>Enlace Global Pago por Transacción sin Chequera</v>
      </c>
      <c r="C26" s="5" t="s">
        <v>39</v>
      </c>
      <c r="D26" s="4"/>
      <c r="H26" s="10"/>
      <c r="I26" s="10"/>
      <c r="J26" s="10"/>
      <c r="K26" s="10"/>
    </row>
    <row r="27" spans="1:11" ht="25.5" customHeight="1" x14ac:dyDescent="0.25">
      <c r="A27" s="24" t="s">
        <v>42</v>
      </c>
      <c r="B27" s="24"/>
      <c r="C27" s="24"/>
      <c r="D27" s="4"/>
    </row>
    <row r="28" spans="1:11" x14ac:dyDescent="0.25">
      <c r="A28" s="20" t="s">
        <v>18</v>
      </c>
      <c r="B28" s="20"/>
      <c r="C28" s="20"/>
      <c r="D28" s="4"/>
    </row>
    <row r="29" spans="1:11" ht="28.5" customHeight="1" x14ac:dyDescent="0.25">
      <c r="A29" s="20" t="s">
        <v>29</v>
      </c>
      <c r="B29" s="20"/>
      <c r="C29" s="20"/>
      <c r="D29" s="4"/>
    </row>
    <row r="30" spans="1:11" x14ac:dyDescent="0.25">
      <c r="A30" s="20" t="s">
        <v>40</v>
      </c>
      <c r="B30" s="20"/>
      <c r="C30" s="20"/>
      <c r="D30" s="4"/>
    </row>
    <row r="31" spans="1:11" x14ac:dyDescent="0.25">
      <c r="A31" s="20" t="s">
        <v>38</v>
      </c>
      <c r="B31" s="20"/>
      <c r="C31" s="20"/>
      <c r="D31" s="4"/>
      <c r="E31" s="9"/>
      <c r="F31" s="9"/>
      <c r="G31" s="9"/>
    </row>
    <row r="32" spans="1:11" ht="34.5" customHeight="1" x14ac:dyDescent="0.25">
      <c r="A32" s="19" t="s">
        <v>41</v>
      </c>
      <c r="B32" s="19"/>
      <c r="C32" s="19"/>
      <c r="D32" s="4"/>
    </row>
    <row r="33" spans="1:4" x14ac:dyDescent="0.25">
      <c r="D33" s="4"/>
    </row>
    <row r="34" spans="1:4" x14ac:dyDescent="0.25">
      <c r="D34" s="4"/>
    </row>
    <row r="35" spans="1:4" x14ac:dyDescent="0.25">
      <c r="D35" s="4"/>
    </row>
    <row r="36" spans="1:4" x14ac:dyDescent="0.25">
      <c r="A36" s="10"/>
      <c r="B36" s="11"/>
      <c r="C36" s="12"/>
      <c r="D36" s="4"/>
    </row>
    <row r="37" spans="1:4" ht="12.75" customHeight="1" x14ac:dyDescent="0.25">
      <c r="A37" s="13"/>
      <c r="B37" s="13"/>
      <c r="C37" s="13"/>
    </row>
    <row r="38" spans="1:4" ht="15.75" customHeight="1" x14ac:dyDescent="0.25"/>
    <row r="39" spans="1:4" ht="15.75" customHeight="1" x14ac:dyDescent="0.25"/>
    <row r="40" spans="1:4" ht="15.75" customHeight="1" x14ac:dyDescent="0.25"/>
    <row r="41" spans="1:4" ht="29.25" customHeight="1" x14ac:dyDescent="0.25"/>
  </sheetData>
  <sortState ref="A6:C16">
    <sortCondition descending="1" ref="C6:C16"/>
  </sortState>
  <mergeCells count="10">
    <mergeCell ref="A1:D1"/>
    <mergeCell ref="A29:C29"/>
    <mergeCell ref="A27:C27"/>
    <mergeCell ref="A31:C31"/>
    <mergeCell ref="A30:C30"/>
    <mergeCell ref="A32:C32"/>
    <mergeCell ref="A28:C28"/>
    <mergeCell ref="E16:F18"/>
    <mergeCell ref="A3:C3"/>
    <mergeCell ref="A19:C19"/>
  </mergeCells>
  <pageMargins left="0.7" right="0.7" top="0.75" bottom="0.75" header="0.3" footer="0.3"/>
  <pageSetup scale="8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CORONA ARTURO</dc:creator>
  <cp:lastModifiedBy>MENDEZ CORONA ARTURO</cp:lastModifiedBy>
  <cp:lastPrinted>2017-02-16T19:34:26Z</cp:lastPrinted>
  <dcterms:created xsi:type="dcterms:W3CDTF">2017-02-09T20:17:51Z</dcterms:created>
  <dcterms:modified xsi:type="dcterms:W3CDTF">2018-12-05T16:23:24Z</dcterms:modified>
</cp:coreProperties>
</file>